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00" yWindow="300" windowWidth="12495" windowHeight="5565"/>
  </bookViews>
  <sheets>
    <sheet name="Group room capacity" sheetId="1" r:id="rId1"/>
    <sheet name="references" sheetId="2" r:id="rId2"/>
    <sheet name="Sheet3" sheetId="3" r:id="rId3"/>
  </sheets>
  <definedNames>
    <definedName name="_ENREF_1" localSheetId="1">references!$A$1</definedName>
    <definedName name="_ENREF_2" localSheetId="1">references!$A$2</definedName>
    <definedName name="_ENREF_3" localSheetId="1">references!$A$3</definedName>
    <definedName name="_ENREF_4" localSheetId="1">references!$A$4</definedName>
    <definedName name="_ENREF_5" localSheetId="1">references!$A$5</definedName>
  </definedNames>
  <calcPr calcId="145621"/>
</workbook>
</file>

<file path=xl/calcChain.xml><?xml version="1.0" encoding="utf-8"?>
<calcChain xmlns="http://schemas.openxmlformats.org/spreadsheetml/2006/main">
  <c r="B23" i="1" l="1"/>
  <c r="B32" i="1"/>
  <c r="B28" i="1"/>
</calcChain>
</file>

<file path=xl/sharedStrings.xml><?xml version="1.0" encoding="utf-8"?>
<sst xmlns="http://schemas.openxmlformats.org/spreadsheetml/2006/main" count="17" uniqueCount="15">
  <si>
    <t>Group housing capacity</t>
  </si>
  <si>
    <t>Long wall (feet)</t>
  </si>
  <si>
    <t>Short wall (feet)</t>
  </si>
  <si>
    <t>Rectangular room calculator</t>
  </si>
  <si>
    <t xml:space="preserve">Irregular room calculator </t>
  </si>
  <si>
    <t xml:space="preserve">Square footage* </t>
  </si>
  <si>
    <t xml:space="preserve">Square room calculator </t>
  </si>
  <si>
    <t>Length of one wall (feet)</t>
  </si>
  <si>
    <t xml:space="preserve">*Calculating square footage for irregularly shaped rooms is beyond the capacity of this author (hence her unspectacular math score on the SATs 31 years ago) but can easily be done using a number of online tools such as http://www.calculator.net/square-footage-calculator.html </t>
  </si>
  <si>
    <t xml:space="preserve">To use: Fill in the yellow highlighted cells with measurements of the room in question, and the answer will appear in the green highlighted cells. References for the appropriate number of cats in group housing are on the second page. </t>
  </si>
  <si>
    <t>Dantas-Divers, L. M., S. L. Crowell-Davis, et al. (2011). "Agonistic behavior and environmental enrichment of cats communally housed in a shelter." J Am Vet Med Assoc 239(6): 796-802.</t>
  </si>
  <si>
    <t>Kessler, M. R. and D. C. Turner (1999). "Effects of density and cage size on stress in domestic cats (Felis silvestris catus) housed in animal shelters and boarding catteries." Animal Welfare 8(3): 259-267.</t>
  </si>
  <si>
    <t>Kessler, M. R. and D. C. Turner (1999). "Socialization and stress in cats (Felis silvestris catus) housed singly and in groups in animal shelters." Animal Welfare 8(1): 15-26.</t>
  </si>
  <si>
    <t>Ottway, D. S. and D. M. Hawkins (2003). "Cat housing in rescue shelters: a welfare comparison between communal and discrete-unit housing." Animal Welfare(12): 173-189.</t>
  </si>
  <si>
    <t>Rochlitz, I. (1999). "Recommendations for the housing of cats in the home, in catteries and animal shelters, in laboratories and in veterinary surgeries." J Feline Med Surg 1(3): 181-191.</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</si>
</sst>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s>
  <borders count="7">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3">
    <xf numFmtId="0" fontId="0" fillId="0" borderId="0" xfId="0"/>
    <xf numFmtId="0" fontId="0" fillId="0" borderId="0" xfId="0" applyAlignment="1"/>
    <xf numFmtId="0" fontId="1" fillId="0" borderId="1" xfId="0" applyFont="1" applyBorder="1"/>
    <xf numFmtId="0" fontId="0" fillId="0" borderId="2" xfId="0" applyBorder="1"/>
    <xf numFmtId="0" fontId="0" fillId="0" borderId="3" xfId="0" applyBorder="1"/>
    <xf numFmtId="0" fontId="0" fillId="0" borderId="5" xfId="0" applyBorder="1"/>
    <xf numFmtId="0" fontId="0" fillId="3" borderId="4" xfId="0" applyFill="1" applyBorder="1"/>
    <xf numFmtId="1" fontId="0" fillId="2" borderId="6" xfId="0" applyNumberFormat="1" applyFill="1" applyBorder="1"/>
    <xf numFmtId="0" fontId="0" fillId="3" borderId="2" xfId="0" applyFill="1" applyBorder="1"/>
    <xf numFmtId="0" fontId="1" fillId="0" borderId="0" xfId="0" applyFont="1" applyFill="1" applyAlignment="1">
      <alignment horizontal="center" wrapText="1"/>
    </xf>
    <xf numFmtId="0" fontId="0" fillId="0" borderId="0" xfId="0" applyFill="1"/>
    <xf numFmtId="0" fontId="0" fillId="0" borderId="0" xfId="0" applyAlignment="1">
      <alignment horizontal="center" vertical="top" wrapText="1"/>
    </xf>
    <xf numFmtId="0" fontId="0" fillId="0"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267194</xdr:colOff>
      <xdr:row>13</xdr:row>
      <xdr:rowOff>169933</xdr:rowOff>
    </xdr:to>
    <xdr:pic>
      <xdr:nvPicPr>
        <xdr:cNvPr id="3"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625389" cy="2629912"/>
        </a:xfrm>
        <a:prstGeom prst="rect">
          <a:avLst/>
        </a:prstGeom>
        <a:ln>
          <a:noFill/>
        </a:ln>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F35"/>
  <sheetViews>
    <sheetView tabSelected="1" topLeftCell="A10" workbookViewId="0">
      <selection activeCell="C39" sqref="C39"/>
    </sheetView>
  </sheetViews>
  <sheetFormatPr defaultRowHeight="15" x14ac:dyDescent="0.25"/>
  <cols>
    <col min="1" max="1" width="19.42578125" bestFit="1" customWidth="1"/>
  </cols>
  <sheetData>
    <row r="6" spans="1:6" ht="15.4" customHeight="1" x14ac:dyDescent="0.3"/>
    <row r="7" spans="1:6" ht="15.4" customHeight="1" x14ac:dyDescent="0.3"/>
    <row r="8" spans="1:6" ht="15.4" customHeight="1" x14ac:dyDescent="0.3"/>
    <row r="9" spans="1:6" ht="15.4" customHeight="1" x14ac:dyDescent="0.3"/>
    <row r="10" spans="1:6" ht="15.4" customHeight="1" x14ac:dyDescent="0.3"/>
    <row r="15" spans="1:6" s="10" customFormat="1" ht="14.65" customHeight="1" x14ac:dyDescent="0.3">
      <c r="A15" s="9"/>
      <c r="B15" s="9"/>
      <c r="C15" s="9"/>
      <c r="D15" s="9"/>
      <c r="E15" s="9"/>
    </row>
    <row r="16" spans="1:6" s="10" customFormat="1" ht="14.65" customHeight="1" x14ac:dyDescent="0.25">
      <c r="A16" s="12" t="s">
        <v>9</v>
      </c>
      <c r="B16" s="12"/>
      <c r="C16" s="12"/>
      <c r="D16" s="12"/>
      <c r="E16" s="12"/>
      <c r="F16" s="12"/>
    </row>
    <row r="17" spans="1:6" s="10" customFormat="1" ht="14.65" customHeight="1" x14ac:dyDescent="0.25">
      <c r="A17" s="12"/>
      <c r="B17" s="12"/>
      <c r="C17" s="12"/>
      <c r="D17" s="12"/>
      <c r="E17" s="12"/>
      <c r="F17" s="12"/>
    </row>
    <row r="18" spans="1:6" s="10" customFormat="1" ht="14.65" customHeight="1" x14ac:dyDescent="0.25">
      <c r="A18" s="12"/>
      <c r="B18" s="12"/>
      <c r="C18" s="12"/>
      <c r="D18" s="12"/>
      <c r="E18" s="12"/>
      <c r="F18" s="12"/>
    </row>
    <row r="19" spans="1:6" s="10" customFormat="1" ht="14.65" customHeight="1" x14ac:dyDescent="0.25">
      <c r="A19" s="12"/>
      <c r="B19" s="12"/>
      <c r="C19" s="12"/>
      <c r="D19" s="12"/>
      <c r="E19" s="12"/>
      <c r="F19" s="12"/>
    </row>
    <row r="20" spans="1:6" ht="15.4" thickBot="1" x14ac:dyDescent="0.35"/>
    <row r="21" spans="1:6" ht="14.65" customHeight="1" x14ac:dyDescent="0.25">
      <c r="A21" s="2" t="s">
        <v>6</v>
      </c>
      <c r="B21" s="3"/>
      <c r="D21" s="11" t="s">
        <v>8</v>
      </c>
      <c r="E21" s="11"/>
      <c r="F21" s="11"/>
    </row>
    <row r="22" spans="1:6" x14ac:dyDescent="0.25">
      <c r="A22" s="4" t="s">
        <v>7</v>
      </c>
      <c r="B22" s="6">
        <v>5</v>
      </c>
      <c r="D22" s="11"/>
      <c r="E22" s="11"/>
      <c r="F22" s="11"/>
    </row>
    <row r="23" spans="1:6" ht="15.75" thickBot="1" x14ac:dyDescent="0.3">
      <c r="A23" s="5" t="s">
        <v>0</v>
      </c>
      <c r="B23" s="7">
        <f>(B22*B22)/18.3</f>
        <v>1.3661202185792349</v>
      </c>
      <c r="D23" s="11"/>
      <c r="E23" s="11"/>
      <c r="F23" s="11"/>
    </row>
    <row r="24" spans="1:6" ht="15.75" thickBot="1" x14ac:dyDescent="0.3">
      <c r="D24" s="11"/>
      <c r="E24" s="11"/>
      <c r="F24" s="11"/>
    </row>
    <row r="25" spans="1:6" x14ac:dyDescent="0.25">
      <c r="A25" s="2" t="s">
        <v>3</v>
      </c>
      <c r="B25" s="3"/>
      <c r="D25" s="11"/>
      <c r="E25" s="11"/>
      <c r="F25" s="11"/>
    </row>
    <row r="26" spans="1:6" x14ac:dyDescent="0.25">
      <c r="A26" s="4" t="s">
        <v>1</v>
      </c>
      <c r="B26" s="6">
        <v>8</v>
      </c>
      <c r="D26" s="11"/>
      <c r="E26" s="11"/>
      <c r="F26" s="11"/>
    </row>
    <row r="27" spans="1:6" x14ac:dyDescent="0.25">
      <c r="A27" s="4" t="s">
        <v>2</v>
      </c>
      <c r="B27" s="6">
        <v>10</v>
      </c>
      <c r="D27" s="11"/>
      <c r="E27" s="11"/>
      <c r="F27" s="11"/>
    </row>
    <row r="28" spans="1:6" ht="15.75" thickBot="1" x14ac:dyDescent="0.3">
      <c r="A28" s="5" t="s">
        <v>0</v>
      </c>
      <c r="B28" s="7">
        <f>(B26*B27)/18.3</f>
        <v>4.3715846994535514</v>
      </c>
      <c r="D28" s="11"/>
      <c r="E28" s="11"/>
      <c r="F28" s="11"/>
    </row>
    <row r="29" spans="1:6" ht="15.75" thickBot="1" x14ac:dyDescent="0.3">
      <c r="D29" s="11"/>
      <c r="E29" s="11"/>
      <c r="F29" s="11"/>
    </row>
    <row r="30" spans="1:6" x14ac:dyDescent="0.25">
      <c r="A30" s="2" t="s">
        <v>4</v>
      </c>
      <c r="B30" s="8"/>
      <c r="D30" s="11"/>
      <c r="E30" s="11"/>
      <c r="F30" s="11"/>
    </row>
    <row r="31" spans="1:6" x14ac:dyDescent="0.25">
      <c r="A31" s="4" t="s">
        <v>5</v>
      </c>
      <c r="B31" s="6">
        <v>155</v>
      </c>
      <c r="D31" s="11"/>
      <c r="E31" s="11"/>
      <c r="F31" s="11"/>
    </row>
    <row r="32" spans="1:6" ht="15.75" thickBot="1" x14ac:dyDescent="0.3">
      <c r="A32" s="5" t="s">
        <v>0</v>
      </c>
      <c r="B32" s="7">
        <f>B31/18.3</f>
        <v>8.4699453551912569</v>
      </c>
      <c r="D32" s="11"/>
      <c r="E32" s="11"/>
      <c r="F32" s="11"/>
    </row>
    <row r="34" spans="6:6" x14ac:dyDescent="0.25">
      <c r="F34" s="1"/>
    </row>
    <row r="35" spans="6:6" ht="14.65" customHeight="1" x14ac:dyDescent="0.25"/>
  </sheetData>
  <mergeCells count="2">
    <mergeCell ref="D21:F32"/>
    <mergeCell ref="A16:F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G16" sqref="G16"/>
    </sheetView>
  </sheetViews>
  <sheetFormatPr defaultRowHeight="15" x14ac:dyDescent="0.25"/>
  <sheetData>
    <row r="1" spans="1:1" x14ac:dyDescent="0.3">
      <c r="A1" t="s">
        <v>10</v>
      </c>
    </row>
    <row r="2" spans="1:1" x14ac:dyDescent="0.3">
      <c r="A2" t="s">
        <v>11</v>
      </c>
    </row>
    <row r="3" spans="1:1" x14ac:dyDescent="0.3">
      <c r="A3" t="s">
        <v>12</v>
      </c>
    </row>
    <row r="4" spans="1:1" x14ac:dyDescent="0.3">
      <c r="A4" t="s">
        <v>13</v>
      </c>
    </row>
    <row r="5" spans="1:1" x14ac:dyDescent="0.3">
      <c r="A5" t="s">
        <v>14</v>
      </c>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Group room capacity</vt:lpstr>
      <vt:lpstr>references</vt:lpstr>
      <vt:lpstr>Sheet3</vt:lpstr>
      <vt:lpstr>references!_ENREF_1</vt:lpstr>
      <vt:lpstr>references!_ENREF_2</vt:lpstr>
      <vt:lpstr>references!_ENREF_3</vt:lpstr>
      <vt:lpstr>references!_ENREF_4</vt:lpstr>
      <vt:lpstr>references!_ENREF_5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Hurley</dc:creator>
  <cp:lastModifiedBy>Jennifer Lucero</cp:lastModifiedBy>
  <dcterms:created xsi:type="dcterms:W3CDTF">2014-03-19T17:59:53Z</dcterms:created>
  <dcterms:modified xsi:type="dcterms:W3CDTF">2015-06-05T21:09:56Z</dcterms:modified>
</cp:coreProperties>
</file>